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<sst xmlns="http://schemas.openxmlformats.org/spreadsheetml/2006/main" count="167" uniqueCount="90">
  <si>
    <t>業務委託費内訳書</t>
  </si>
  <si>
    <t>住　　　　所</t>
  </si>
  <si>
    <t>商号又は名称</t>
  </si>
  <si>
    <t>代 表 者 名</t>
  </si>
  <si>
    <t>業 務 名</t>
  </si>
  <si>
    <t>Ｒ８徳環　住吉万代園瀬橋線　徳・新南福島１　地質調査業務（３）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</si>
  <si>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</si>
  <si>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</si>
  <si>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</si>
  <si>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</si>
  <si>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</si>
  <si>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</si>
  <si>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</si>
  <si>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</si>
  <si>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</si>
  <si>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</si>
  <si>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土質ﾎﾞｰﾘﾝｸﾞ(ﾉﾝｺｱﾎﾞｰﾘﾝｸﾞ)
　【サンプリング・試験坑】</t>
  </si>
  <si>
    <t>m</t>
  </si>
  <si>
    <t>土質ﾎﾞｰﾘﾝｸﾞ(ｵｰﾙｺｱﾎﾞｰﾘﾝｸﾞ)
　【本坑】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</si>
  <si>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</si>
  <si>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</si>
  <si>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</si>
  <si>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</si>
  <si>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</si>
  <si>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</si>
  <si>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>孔内載荷試験</t>
  </si>
  <si>
    <t>室内土質試験</t>
  </si>
  <si>
    <t>土粒子の密度試験</t>
  </si>
  <si>
    <t>試料</t>
  </si>
  <si>
    <t>土の粒度試験</t>
  </si>
  <si>
    <t>土の含水比試験</t>
  </si>
  <si>
    <t>土の液性限界試験</t>
  </si>
  <si>
    <t>土の塑性限界試験</t>
  </si>
  <si>
    <t>土の湿潤密度試験</t>
  </si>
  <si>
    <t>土の一軸圧縮試験</t>
  </si>
  <si>
    <t>土の圧密試験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</si>
  <si>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</si>
  <si>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</si>
  <si>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</si>
  <si>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</si>
  <si>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</si>
  <si>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</si>
  <si>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</si>
  <si>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スパッド台船運搬</t>
  </si>
  <si>
    <t>準備費</t>
  </si>
  <si>
    <t>準備及び跡片付け</t>
  </si>
  <si>
    <t>用地交渉</t>
  </si>
  <si>
    <t>件</t>
  </si>
  <si>
    <t>作業申請書作成</t>
  </si>
  <si>
    <t>位置測量</t>
  </si>
  <si>
    <t>地点</t>
  </si>
  <si>
    <t>誘導確認測量</t>
  </si>
  <si>
    <t>仮設費</t>
  </si>
  <si>
    <t>スパッド台船　足場組立解体</t>
  </si>
  <si>
    <t>基</t>
  </si>
  <si>
    <t>スパッド台船　撤去</t>
  </si>
  <si>
    <t>箇所</t>
  </si>
  <si>
    <t>スパッド台船　移設</t>
  </si>
  <si>
    <t>スパッド台船　損料</t>
  </si>
  <si>
    <t>供用日</t>
  </si>
  <si>
    <t>台船上ボーリングマシン据付・撤去</t>
  </si>
  <si>
    <t>ガイドパイプ設置及び撤去</t>
  </si>
  <si>
    <t>安全費</t>
  </si>
  <si>
    <t>航行対策</t>
  </si>
  <si>
    <t>潜水探査</t>
  </si>
  <si>
    <t>油流出防止対策</t>
  </si>
  <si>
    <t>安全監視船</t>
  </si>
  <si>
    <t>日隻</t>
  </si>
  <si>
    <t>旅費交通費</t>
  </si>
  <si>
    <t>旅費(率計上･宿泊無)</t>
  </si>
  <si>
    <t>交通船</t>
  </si>
  <si>
    <t>日</t>
  </si>
  <si>
    <t>施工管理費</t>
  </si>
  <si>
    <t>純調査費</t>
  </si>
  <si>
    <t>間接費</t>
  </si>
  <si>
    <t>諸経費</t>
  </si>
  <si>
    <t>一般調査業務費</t>
  </si>
  <si>
    <t>直接業務費</t>
  </si>
  <si>
    <t>計画準備</t>
  </si>
  <si>
    <t>業務</t>
  </si>
  <si>
    <t>共通</t>
  </si>
  <si>
    <t>打合せ等</t>
  </si>
  <si>
    <t>打合せ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</si>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</sst>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G12+G18+G20+G25+G35+G37+G39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20.1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4" t="n">
        <v>3.9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4" t="n">
        <v>37.6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4" t="n">
        <v>4.1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4" t="n">
        <v>17.3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19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21</v>
      </c>
      <c r="F19" s="13" t="n">
        <v>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G21+G22+G23+G24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38.0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17.0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24</v>
      </c>
      <c r="F24" s="13" t="n">
        <v>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26</v>
      </c>
      <c r="D25" s="11"/>
      <c r="E25" s="12" t="s">
        <v>13</v>
      </c>
      <c r="F25" s="13" t="n">
        <v>1.0</v>
      </c>
      <c r="G25" s="15">
        <f>G26+G27+G28+G29+G30+G31+G32+G33+G34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27</v>
      </c>
      <c r="E26" s="12" t="s">
        <v>28</v>
      </c>
      <c r="F26" s="13" t="n">
        <v>24.0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28</v>
      </c>
      <c r="F27" s="13" t="n">
        <v>12.0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28</v>
      </c>
      <c r="F28" s="13" t="n">
        <v>12.0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28</v>
      </c>
      <c r="F29" s="13" t="n">
        <v>24.0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28</v>
      </c>
      <c r="F30" s="13" t="n">
        <v>14.0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28</v>
      </c>
      <c r="F31" s="13" t="n">
        <v>14.0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28</v>
      </c>
      <c r="F32" s="13" t="n">
        <v>4.0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28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28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38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40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40</v>
      </c>
      <c r="E40" s="12" t="s">
        <v>21</v>
      </c>
      <c r="F40" s="13" t="n">
        <v>2.0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41</v>
      </c>
      <c r="C41" s="11"/>
      <c r="D41" s="11"/>
      <c r="E41" s="12" t="s">
        <v>13</v>
      </c>
      <c r="F41" s="13" t="n">
        <v>1.0</v>
      </c>
      <c r="G41" s="15">
        <f>G42+G45+G51+G58+G63+G66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42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43</v>
      </c>
      <c r="E43" s="12" t="s">
        <v>24</v>
      </c>
      <c r="F43" s="14" t="n">
        <v>0.5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42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44</v>
      </c>
      <c r="D45" s="11"/>
      <c r="E45" s="12" t="s">
        <v>13</v>
      </c>
      <c r="F45" s="13" t="n">
        <v>1.0</v>
      </c>
      <c r="G45" s="15">
        <f>G46+G47+G48+G49+G50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45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46</v>
      </c>
      <c r="E47" s="12" t="s">
        <v>47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48</v>
      </c>
      <c r="E48" s="12" t="s">
        <v>47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49</v>
      </c>
      <c r="E49" s="12" t="s">
        <v>50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51</v>
      </c>
      <c r="E50" s="12" t="s">
        <v>50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52</v>
      </c>
      <c r="D51" s="11"/>
      <c r="E51" s="12" t="s">
        <v>13</v>
      </c>
      <c r="F51" s="13" t="n">
        <v>1.0</v>
      </c>
      <c r="G51" s="15">
        <f>G52+G53+G54+G55+G56+G57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53</v>
      </c>
      <c r="E52" s="12" t="s">
        <v>54</v>
      </c>
      <c r="F52" s="14" t="n">
        <v>0.5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55</v>
      </c>
      <c r="E53" s="12" t="s">
        <v>56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57</v>
      </c>
      <c r="E54" s="12" t="s">
        <v>56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58</v>
      </c>
      <c r="E55" s="12" t="s">
        <v>59</v>
      </c>
      <c r="F55" s="13" t="n">
        <v>46.0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60</v>
      </c>
      <c r="E56" s="12" t="s">
        <v>24</v>
      </c>
      <c r="F56" s="14" t="n">
        <v>0.5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61</v>
      </c>
      <c r="E57" s="12" t="s">
        <v>56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 t="s">
        <v>62</v>
      </c>
      <c r="D58" s="11"/>
      <c r="E58" s="12" t="s">
        <v>13</v>
      </c>
      <c r="F58" s="13" t="n">
        <v>1.0</v>
      </c>
      <c r="G58" s="15">
        <f>G59+G60+G61+G62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63</v>
      </c>
      <c r="E59" s="12" t="s">
        <v>56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64</v>
      </c>
      <c r="E60" s="12" t="s">
        <v>50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65</v>
      </c>
      <c r="E61" s="12" t="s">
        <v>50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66</v>
      </c>
      <c r="E62" s="12" t="s">
        <v>67</v>
      </c>
      <c r="F62" s="13" t="n">
        <v>26.0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 t="s">
        <v>68</v>
      </c>
      <c r="D63" s="11"/>
      <c r="E63" s="12" t="s">
        <v>13</v>
      </c>
      <c r="F63" s="13" t="n">
        <v>1.0</v>
      </c>
      <c r="G63" s="15">
        <f>G64+G65</f>
      </c>
      <c r="I63" s="17" t="n">
        <v>54.0</v>
      </c>
      <c r="J63" s="18" t="n">
        <v>3.0</v>
      </c>
    </row>
    <row r="64" ht="42.0" customHeight="true">
      <c r="A64" s="10"/>
      <c r="B64" s="11"/>
      <c r="C64" s="11"/>
      <c r="D64" s="11" t="s">
        <v>69</v>
      </c>
      <c r="E64" s="12" t="s">
        <v>13</v>
      </c>
      <c r="F64" s="13" t="n">
        <v>1.0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70</v>
      </c>
      <c r="E65" s="12" t="s">
        <v>71</v>
      </c>
      <c r="F65" s="13" t="n">
        <v>23.0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 t="s">
        <v>72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72</v>
      </c>
      <c r="E67" s="12" t="s">
        <v>13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 t="s">
        <v>73</v>
      </c>
      <c r="B68" s="11"/>
      <c r="C68" s="11"/>
      <c r="D68" s="11"/>
      <c r="E68" s="12" t="s">
        <v>13</v>
      </c>
      <c r="F68" s="13" t="n">
        <v>1.0</v>
      </c>
      <c r="G68" s="15">
        <f>G10</f>
      </c>
      <c r="I68" s="17" t="n">
        <v>59.0</v>
      </c>
      <c r="J68" s="18"/>
    </row>
    <row r="69" ht="42.0" customHeight="true">
      <c r="A69" s="10" t="s">
        <v>74</v>
      </c>
      <c r="B69" s="11"/>
      <c r="C69" s="11"/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/>
    </row>
    <row r="70" ht="42.0" customHeight="true">
      <c r="A70" s="10"/>
      <c r="B70" s="11" t="s">
        <v>75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/>
    </row>
    <row r="71" ht="42.0" customHeight="true">
      <c r="A71" s="10" t="s">
        <v>76</v>
      </c>
      <c r="B71" s="11"/>
      <c r="C71" s="11"/>
      <c r="D71" s="11"/>
      <c r="E71" s="12" t="s">
        <v>13</v>
      </c>
      <c r="F71" s="13" t="n">
        <v>1.0</v>
      </c>
      <c r="G71" s="15">
        <f>G68+G69</f>
      </c>
      <c r="I71" s="17" t="n">
        <v>62.0</v>
      </c>
      <c r="J71" s="18"/>
    </row>
    <row r="72" ht="42.0" customHeight="true">
      <c r="A72" s="10" t="s">
        <v>37</v>
      </c>
      <c r="B72" s="11"/>
      <c r="C72" s="11"/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1.0</v>
      </c>
    </row>
    <row r="73" ht="42.0" customHeight="true">
      <c r="A73" s="10"/>
      <c r="B73" s="11" t="s">
        <v>77</v>
      </c>
      <c r="C73" s="11"/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2.0</v>
      </c>
    </row>
    <row r="74" ht="42.0" customHeight="true">
      <c r="A74" s="10"/>
      <c r="B74" s="11"/>
      <c r="C74" s="11" t="s">
        <v>37</v>
      </c>
      <c r="D74" s="11"/>
      <c r="E74" s="12" t="s">
        <v>13</v>
      </c>
      <c r="F74" s="13" t="n">
        <v>1.0</v>
      </c>
      <c r="G74" s="15">
        <f>G75+G76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78</v>
      </c>
      <c r="E75" s="12" t="s">
        <v>79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37</v>
      </c>
      <c r="E76" s="12" t="s">
        <v>13</v>
      </c>
      <c r="F76" s="13" t="n">
        <v>1.0</v>
      </c>
      <c r="G76" s="16"/>
      <c r="I76" s="17" t="n">
        <v>67.0</v>
      </c>
      <c r="J76" s="18" t="n">
        <v>4.0</v>
      </c>
    </row>
    <row r="77" ht="42.0" customHeight="true">
      <c r="A77" s="10" t="s">
        <v>80</v>
      </c>
      <c r="B77" s="11"/>
      <c r="C77" s="11"/>
      <c r="D77" s="11"/>
      <c r="E77" s="12" t="s">
        <v>13</v>
      </c>
      <c r="F77" s="13" t="n">
        <v>1.0</v>
      </c>
      <c r="G77" s="15">
        <f>G78</f>
      </c>
      <c r="I77" s="17" t="n">
        <v>68.0</v>
      </c>
      <c r="J77" s="18" t="n">
        <v>1.0</v>
      </c>
    </row>
    <row r="78" ht="42.0" customHeight="true">
      <c r="A78" s="10"/>
      <c r="B78" s="11" t="s">
        <v>80</v>
      </c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2.0</v>
      </c>
    </row>
    <row r="79" ht="42.0" customHeight="true">
      <c r="A79" s="10"/>
      <c r="B79" s="11"/>
      <c r="C79" s="11" t="s">
        <v>81</v>
      </c>
      <c r="D79" s="11"/>
      <c r="E79" s="12" t="s">
        <v>13</v>
      </c>
      <c r="F79" s="13" t="n">
        <v>1.0</v>
      </c>
      <c r="G79" s="15">
        <f>G80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82</v>
      </c>
      <c r="E80" s="12" t="s">
        <v>79</v>
      </c>
      <c r="F80" s="13" t="n">
        <v>1.0</v>
      </c>
      <c r="G80" s="16"/>
      <c r="I80" s="17" t="n">
        <v>71.0</v>
      </c>
      <c r="J80" s="18" t="n">
        <v>4.0</v>
      </c>
    </row>
    <row r="81" ht="42.0" customHeight="true">
      <c r="A81" s="10" t="s">
        <v>83</v>
      </c>
      <c r="B81" s="11"/>
      <c r="C81" s="11"/>
      <c r="D81" s="11"/>
      <c r="E81" s="12" t="s">
        <v>13</v>
      </c>
      <c r="F81" s="13" t="n">
        <v>1.0</v>
      </c>
      <c r="G81" s="15">
        <f>G72+G77</f>
      </c>
      <c r="I81" s="17" t="n">
        <v>72.0</v>
      </c>
      <c r="J81" s="18"/>
    </row>
    <row r="82" ht="42.0" customHeight="true">
      <c r="A82" s="10" t="s">
        <v>84</v>
      </c>
      <c r="B82" s="11"/>
      <c r="C82" s="11"/>
      <c r="D82" s="11"/>
      <c r="E82" s="12" t="s">
        <v>13</v>
      </c>
      <c r="F82" s="13" t="n">
        <v>1.0</v>
      </c>
      <c r="G82" s="16"/>
      <c r="I82" s="17" t="n">
        <v>73.0</v>
      </c>
      <c r="J82" s="18"/>
    </row>
    <row r="83" ht="42.0" customHeight="true">
      <c r="A83" s="10" t="s">
        <v>85</v>
      </c>
      <c r="B83" s="11"/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/>
    </row>
    <row r="84" ht="42.0" customHeight="true">
      <c r="A84" s="10" t="s">
        <v>86</v>
      </c>
      <c r="B84" s="11"/>
      <c r="C84" s="11"/>
      <c r="D84" s="11"/>
      <c r="E84" s="12" t="s">
        <v>13</v>
      </c>
      <c r="F84" s="13" t="n">
        <v>1.0</v>
      </c>
      <c r="G84" s="15">
        <f>G81+G82+G83</f>
      </c>
      <c r="I84" s="17" t="n">
        <v>75.0</v>
      </c>
      <c r="J84" s="18"/>
    </row>
    <row r="85" ht="42.0" customHeight="true">
      <c r="A85" s="10" t="s">
        <v>87</v>
      </c>
      <c r="B85" s="11"/>
      <c r="C85" s="11"/>
      <c r="D85" s="11"/>
      <c r="E85" s="12" t="s">
        <v>13</v>
      </c>
      <c r="F85" s="13" t="n">
        <v>1.0</v>
      </c>
      <c r="G85" s="15">
        <f>G71+G84</f>
      </c>
      <c r="I85" s="17" t="n">
        <v>76.0</v>
      </c>
      <c r="J85" s="18" t="n">
        <v>30.0</v>
      </c>
    </row>
    <row r="86" ht="42.0" customHeight="true">
      <c r="A86" s="19" t="s">
        <v>88</v>
      </c>
      <c r="B86" s="20"/>
      <c r="C86" s="20"/>
      <c r="D86" s="20"/>
      <c r="E86" s="21" t="s">
        <v>89</v>
      </c>
      <c r="F86" s="22" t="s">
        <v>89</v>
      </c>
      <c r="G86" s="24">
        <f>G85</f>
      </c>
      <c r="I86" s="26" t="n">
        <v>77.0</v>
      </c>
      <c r="J86" s="26" t="n">
        <v>90.0</v>
      </c>
    </row>
    <row r="87">
      <c r="I8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C20:D20"/>
    <mergeCell ref="D21"/>
    <mergeCell ref="D22"/>
    <mergeCell ref="D23"/>
    <mergeCell ref="D24"/>
    <mergeCell ref="C25:D25"/>
    <mergeCell ref="D26"/>
    <mergeCell ref="D27"/>
    <mergeCell ref="D28"/>
    <mergeCell ref="D29"/>
    <mergeCell ref="D30"/>
    <mergeCell ref="D31"/>
    <mergeCell ref="D32"/>
    <mergeCell ref="D33"/>
    <mergeCell ref="D34"/>
    <mergeCell ref="C35:D35"/>
    <mergeCell ref="D36"/>
    <mergeCell ref="C37:D37"/>
    <mergeCell ref="D38"/>
    <mergeCell ref="C39:D39"/>
    <mergeCell ref="D40"/>
    <mergeCell ref="B41:D41"/>
    <mergeCell ref="C42:D42"/>
    <mergeCell ref="D43"/>
    <mergeCell ref="D44"/>
    <mergeCell ref="C45:D45"/>
    <mergeCell ref="D46"/>
    <mergeCell ref="D47"/>
    <mergeCell ref="D48"/>
    <mergeCell ref="D49"/>
    <mergeCell ref="D50"/>
    <mergeCell ref="C51:D51"/>
    <mergeCell ref="D52"/>
    <mergeCell ref="D53"/>
    <mergeCell ref="D54"/>
    <mergeCell ref="D55"/>
    <mergeCell ref="D56"/>
    <mergeCell ref="D57"/>
    <mergeCell ref="C58:D58"/>
    <mergeCell ref="D59"/>
    <mergeCell ref="D60"/>
    <mergeCell ref="D61"/>
    <mergeCell ref="D62"/>
    <mergeCell ref="C63:D63"/>
    <mergeCell ref="D64"/>
    <mergeCell ref="D65"/>
    <mergeCell ref="C66:D66"/>
    <mergeCell ref="D67"/>
    <mergeCell ref="A68:D68"/>
    <mergeCell ref="A69:D69"/>
    <mergeCell ref="B70:D70"/>
    <mergeCell ref="A71:D71"/>
    <mergeCell ref="A72:D72"/>
    <mergeCell ref="B73:D73"/>
    <mergeCell ref="C74:D74"/>
    <mergeCell ref="D75"/>
    <mergeCell ref="D76"/>
    <mergeCell ref="A77:D77"/>
    <mergeCell ref="B78:D78"/>
    <mergeCell ref="C79:D79"/>
    <mergeCell ref="D80"/>
    <mergeCell ref="A81:D81"/>
    <mergeCell ref="A82:D82"/>
    <mergeCell ref="A83:D83"/>
    <mergeCell ref="A84:D84"/>
    <mergeCell ref="A85:D85"/>
    <mergeCell ref="A86:D8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2026-07-22T02:00:36Z</dcterms:created>
  <dc:creator>Apache POI</dc:creator>
</cp:coreProperties>
</file>